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Kumpulan file\HASIL REVIU PENGADAAN 2022\CFPP Mech. Maintenance\P02200513 PENGADAAN JASA MAINTENANCE BELT CONVEYOR CFPP SELAMA 3 TAHUN\Lelang\"/>
    </mc:Choice>
  </mc:AlternateContent>
  <xr:revisionPtr revIDLastSave="0" documentId="8_{7D229AB4-CE90-44CA-AA95-A96104D5CFA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OQ" sheetId="2" r:id="rId1"/>
  </sheets>
  <definedNames>
    <definedName name="_xlnm.Print_Area" localSheetId="0">BOQ!$B$1:$F$91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2" l="1"/>
  <c r="F87" i="2" s="1"/>
  <c r="F88" i="2" s="1"/>
  <c r="D15" i="2"/>
  <c r="F89" i="2" l="1"/>
  <c r="F90" i="2" s="1"/>
</calcChain>
</file>

<file path=xl/sharedStrings.xml><?xml version="1.0" encoding="utf-8"?>
<sst xmlns="http://schemas.openxmlformats.org/spreadsheetml/2006/main" count="161" uniqueCount="105">
  <si>
    <t>NO</t>
  </si>
  <si>
    <t>COMPONENT COST</t>
  </si>
  <si>
    <t>QTY</t>
  </si>
  <si>
    <t>UOM</t>
  </si>
  <si>
    <t>A. MANPOWER COST : SALARY, ALLOWANCE, OT, THR, ASURANSI &amp; DANA PENSIUN</t>
  </si>
  <si>
    <t>Site Coordinator</t>
  </si>
  <si>
    <t>Person</t>
  </si>
  <si>
    <t>Planner</t>
  </si>
  <si>
    <t>Safety Officer</t>
  </si>
  <si>
    <t>Work Supervisor Belt Maintenance</t>
  </si>
  <si>
    <t>Belt Maintenance Technician (Skill)</t>
  </si>
  <si>
    <t>Belt Maintenance Technician (Semi-Skill)</t>
  </si>
  <si>
    <t>Sub Total A :</t>
  </si>
  <si>
    <t>B. SAFETY EQUIPMENT</t>
  </si>
  <si>
    <t>Uniform (Working Shirt)</t>
  </si>
  <si>
    <t>Pair</t>
  </si>
  <si>
    <t>Safety Shoes</t>
  </si>
  <si>
    <t>Safety Helmet</t>
  </si>
  <si>
    <t>Ea</t>
  </si>
  <si>
    <t>Safety Glasses</t>
  </si>
  <si>
    <t>Ear Plug</t>
  </si>
  <si>
    <t>P3K</t>
  </si>
  <si>
    <t>Pax</t>
  </si>
  <si>
    <t>Safety Body Hardness</t>
  </si>
  <si>
    <t>Unit</t>
  </si>
  <si>
    <t>Sub Total B :</t>
  </si>
  <si>
    <t>C. TOOLS &amp; EQUIPMENT</t>
  </si>
  <si>
    <t>Box</t>
  </si>
  <si>
    <t>Electric Grinder 7"</t>
  </si>
  <si>
    <t>Electric Grinder 4"</t>
  </si>
  <si>
    <t>Electric Drill</t>
  </si>
  <si>
    <t>Cutting Torch Set</t>
  </si>
  <si>
    <t>Set</t>
  </si>
  <si>
    <t>Welding Cable Set</t>
  </si>
  <si>
    <t>Welding Machine</t>
  </si>
  <si>
    <t>Cable Winch 3 T</t>
  </si>
  <si>
    <t>Chain Block 1.5 T</t>
  </si>
  <si>
    <t>Chain Block 3 T</t>
  </si>
  <si>
    <t>Jack hidraulik master puller 20 Tons</t>
  </si>
  <si>
    <t>Extension Cable Power</t>
  </si>
  <si>
    <t>Combination Spanner 19mm</t>
  </si>
  <si>
    <t>Combination Spanner 24mm</t>
  </si>
  <si>
    <t>Adjustable Wrench 10"</t>
  </si>
  <si>
    <t>Adjustable Wrench 12"</t>
  </si>
  <si>
    <t>Adjustable Wrench 24"</t>
  </si>
  <si>
    <t>Pipe Wrench</t>
  </si>
  <si>
    <t>Consumable &amp; Others tools</t>
  </si>
  <si>
    <t>Radio komunikasi</t>
  </si>
  <si>
    <t>Grease Gun</t>
  </si>
  <si>
    <t>Termo Gun</t>
  </si>
  <si>
    <t>Senter</t>
  </si>
  <si>
    <t xml:space="preserve">Skop </t>
  </si>
  <si>
    <t>Lori-lori</t>
  </si>
  <si>
    <t>Sapu dorong</t>
  </si>
  <si>
    <t>Ember</t>
  </si>
  <si>
    <t>Kain majun</t>
  </si>
  <si>
    <t>Kg</t>
  </si>
  <si>
    <t>Sub Total C :</t>
  </si>
  <si>
    <t>D. CAR OPERATIONAL &amp; CONSUMABLE</t>
  </si>
  <si>
    <t>Fuel Consumption</t>
  </si>
  <si>
    <t>Meal Over Time and Water Consumption</t>
  </si>
  <si>
    <t>Bks</t>
  </si>
  <si>
    <t>Sub Total D :</t>
  </si>
  <si>
    <t>E. ACCOMMODATION &amp; OFFICE FACILITIES</t>
  </si>
  <si>
    <t>Lodging (Messing)</t>
  </si>
  <si>
    <t>Leave (Transportation)</t>
  </si>
  <si>
    <t>Laptop</t>
  </si>
  <si>
    <t>ATK</t>
  </si>
  <si>
    <t>Sub Total E :</t>
  </si>
  <si>
    <t>F.  MATERIAL CONSUMABLE</t>
  </si>
  <si>
    <t>Gas Oxygen</t>
  </si>
  <si>
    <t>Btl</t>
  </si>
  <si>
    <t>Gas LPG 50 Kg</t>
  </si>
  <si>
    <t>Cutting Disc 4"</t>
  </si>
  <si>
    <t>Sub Total F :</t>
  </si>
  <si>
    <t>Pengadaan     : PENGADAAN JASA MAINTENANCE BELT CONVEYOR CFPP SELAMA 3 TAHUN</t>
  </si>
  <si>
    <t>Satuan Kerja  : CFPP MECHANICAL MAINTENANCE</t>
  </si>
  <si>
    <t>Orang</t>
  </si>
  <si>
    <t>Helper</t>
  </si>
  <si>
    <t>Dust Mask</t>
  </si>
  <si>
    <t>Sarung tangan</t>
  </si>
  <si>
    <t>APAR 5 KG</t>
  </si>
  <si>
    <r>
      <t xml:space="preserve">Splicing Tool Kits </t>
    </r>
    <r>
      <rPr>
        <b/>
        <i/>
        <sz val="12"/>
        <color theme="1"/>
        <rFont val="Calibri"/>
        <family val="2"/>
        <scheme val="minor"/>
      </rPr>
      <t>(Cold Splice)</t>
    </r>
  </si>
  <si>
    <t>Lever Block 1.5 T</t>
  </si>
  <si>
    <t>Tracker puller bearing</t>
  </si>
  <si>
    <t>Lampu Penerangan 500 W</t>
  </si>
  <si>
    <t>Kunci Set</t>
  </si>
  <si>
    <t>Light Vehicle - pick up</t>
  </si>
  <si>
    <t>Printer</t>
  </si>
  <si>
    <t>Modem (fasilitas email)</t>
  </si>
  <si>
    <t>Paket Data Internet</t>
  </si>
  <si>
    <t>Wheel Abrasion</t>
  </si>
  <si>
    <t>Cutting Tip</t>
  </si>
  <si>
    <t>Electrode Welding 3.2mm diameter</t>
  </si>
  <si>
    <t>Electrode Welding 4.0mm diameter</t>
  </si>
  <si>
    <t>NAMA PEKERJAAN</t>
  </si>
  <si>
    <t>BIAYA / BULAN (Rp.)</t>
  </si>
  <si>
    <t>BIAYA / TAHUN                 (Rp.)</t>
  </si>
  <si>
    <t>TOTAL BIAYA 3 TAHUN           (Rp.)</t>
  </si>
  <si>
    <t>1 .</t>
  </si>
  <si>
    <t>PENGADAAN JASA MAINTENANCE BELT CONVEYOR CFPP SELAMA 3 TAHUN</t>
  </si>
  <si>
    <t>TOTAL BIAYA</t>
  </si>
  <si>
    <t>PPN 11%</t>
  </si>
  <si>
    <t>TOTAL BIAYA + PPN 11%</t>
  </si>
  <si>
    <t>BILL OF QUALITY (BOQ)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</si>
</sst>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8" formatCode="_([$Rp-421]* #,##0_);_([$Rp-421]* \(#,##0\);_([$Rp-421]* &quot;-&quot;_);_(@_)"/>
    <numFmt numFmtId="169" formatCode="_(&quot;Rp&quot;* #,##0_);_(&quot;Rp&quot;* \(#,##0\);_(&quot;Rp&quot;* &quot;-&quot;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8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16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91"/>
  <sheetViews>
    <sheetView showGridLines="0" tabSelected="1" view="pageBreakPreview" zoomScaleNormal="100" zoomScaleSheetLayoutView="100" workbookViewId="0">
      <selection activeCell="C100" sqref="C100"/>
    </sheetView>
  </sheetViews>
  <sheetFormatPr defaultColWidth="9.140625" defaultRowHeight="15" customHeight="1" x14ac:dyDescent="0.25"/>
  <cols>
    <col min="1" max="1" width="9.140625" style="6"/>
    <col min="2" max="2" width="5.28515625" style="6" customWidth="1"/>
    <col min="3" max="3" width="80.5703125" style="6" customWidth="1"/>
    <col min="4" max="4" width="17.7109375" style="38" customWidth="1"/>
    <col min="5" max="5" width="23.42578125" style="38" customWidth="1"/>
    <col min="6" max="6" width="26.7109375" style="6" bestFit="1" customWidth="1"/>
    <col min="7" max="16384" width="9.140625" style="6"/>
  </cols>
  <sheetData>
    <row r="1" spans="2:9" customFormat="1" ht="15" customHeight="1" x14ac:dyDescent="0.25">
      <c r="B1" s="7"/>
      <c r="E1" s="7"/>
    </row>
    <row r="2" spans="2:9" s="1" customFormat="1" ht="15" customHeight="1" x14ac:dyDescent="0.25">
      <c r="B2" s="41" t="s">
        <v>104</v>
      </c>
      <c r="C2" s="41"/>
      <c r="D2" s="41"/>
      <c r="E2" s="41"/>
    </row>
    <row r="3" spans="2:9" s="2" customFormat="1" ht="15" customHeight="1" x14ac:dyDescent="0.25">
      <c r="B3" s="8"/>
      <c r="C3" s="8" t="s">
        <v>75</v>
      </c>
      <c r="D3" s="8"/>
      <c r="E3" s="8"/>
      <c r="F3" s="8"/>
      <c r="G3" s="9"/>
      <c r="H3" s="9"/>
      <c r="I3" s="9"/>
    </row>
    <row r="4" spans="2:9" s="2" customFormat="1" ht="15" customHeight="1" x14ac:dyDescent="0.25">
      <c r="B4" s="8"/>
      <c r="C4" s="10" t="s">
        <v>76</v>
      </c>
      <c r="D4" s="10"/>
      <c r="E4" s="10"/>
      <c r="F4" s="10"/>
      <c r="G4" s="10"/>
      <c r="H4" s="10"/>
      <c r="I4" s="10"/>
    </row>
    <row r="5" spans="2:9" s="12" customFormat="1" ht="15" customHeight="1" x14ac:dyDescent="0.25">
      <c r="B5" s="11"/>
      <c r="C5" s="11"/>
      <c r="D5" s="11"/>
      <c r="E5" s="11"/>
    </row>
    <row r="6" spans="2:9" s="14" customFormat="1" ht="15" customHeight="1" x14ac:dyDescent="0.25">
      <c r="B6" s="13" t="s">
        <v>0</v>
      </c>
      <c r="C6" s="13" t="s">
        <v>1</v>
      </c>
      <c r="D6" s="13" t="s">
        <v>2</v>
      </c>
      <c r="E6" s="13" t="s">
        <v>3</v>
      </c>
    </row>
    <row r="7" spans="2:9" s="2" customFormat="1" ht="15" customHeight="1" x14ac:dyDescent="0.25">
      <c r="B7" s="15" t="s">
        <v>4</v>
      </c>
      <c r="C7" s="16"/>
      <c r="D7" s="17"/>
      <c r="E7" s="18"/>
    </row>
    <row r="8" spans="2:9" s="12" customFormat="1" ht="15" customHeight="1" x14ac:dyDescent="0.25">
      <c r="B8" s="19">
        <v>1</v>
      </c>
      <c r="C8" s="3" t="s">
        <v>5</v>
      </c>
      <c r="D8" s="4">
        <v>1</v>
      </c>
      <c r="E8" s="4" t="s">
        <v>77</v>
      </c>
    </row>
    <row r="9" spans="2:9" s="12" customFormat="1" ht="15" customHeight="1" x14ac:dyDescent="0.25">
      <c r="B9" s="19">
        <v>2</v>
      </c>
      <c r="C9" s="3" t="s">
        <v>7</v>
      </c>
      <c r="D9" s="4">
        <v>1</v>
      </c>
      <c r="E9" s="4" t="s">
        <v>77</v>
      </c>
    </row>
    <row r="10" spans="2:9" s="12" customFormat="1" ht="15" customHeight="1" x14ac:dyDescent="0.25">
      <c r="B10" s="19">
        <v>3</v>
      </c>
      <c r="C10" s="3" t="s">
        <v>8</v>
      </c>
      <c r="D10" s="4">
        <v>1</v>
      </c>
      <c r="E10" s="4" t="s">
        <v>77</v>
      </c>
    </row>
    <row r="11" spans="2:9" s="12" customFormat="1" ht="15" customHeight="1" x14ac:dyDescent="0.25">
      <c r="B11" s="19">
        <v>4</v>
      </c>
      <c r="C11" s="3" t="s">
        <v>9</v>
      </c>
      <c r="D11" s="4">
        <v>1</v>
      </c>
      <c r="E11" s="4" t="s">
        <v>77</v>
      </c>
    </row>
    <row r="12" spans="2:9" s="12" customFormat="1" ht="15" customHeight="1" x14ac:dyDescent="0.25">
      <c r="B12" s="19">
        <v>5</v>
      </c>
      <c r="C12" s="3" t="s">
        <v>10</v>
      </c>
      <c r="D12" s="4">
        <v>2</v>
      </c>
      <c r="E12" s="4" t="s">
        <v>77</v>
      </c>
    </row>
    <row r="13" spans="2:9" s="12" customFormat="1" ht="15" customHeight="1" x14ac:dyDescent="0.25">
      <c r="B13" s="19">
        <v>6</v>
      </c>
      <c r="C13" s="3" t="s">
        <v>11</v>
      </c>
      <c r="D13" s="4">
        <v>3</v>
      </c>
      <c r="E13" s="4" t="s">
        <v>77</v>
      </c>
    </row>
    <row r="14" spans="2:9" s="12" customFormat="1" ht="15" customHeight="1" x14ac:dyDescent="0.25">
      <c r="B14" s="19">
        <v>7</v>
      </c>
      <c r="C14" s="3" t="s">
        <v>78</v>
      </c>
      <c r="D14" s="4">
        <v>2</v>
      </c>
      <c r="E14" s="4" t="s">
        <v>77</v>
      </c>
    </row>
    <row r="15" spans="2:9" s="12" customFormat="1" ht="15" customHeight="1" x14ac:dyDescent="0.25">
      <c r="B15" s="4"/>
      <c r="C15" s="3"/>
      <c r="D15" s="20">
        <f>SUM(D8:D14)</f>
        <v>11</v>
      </c>
      <c r="E15" s="21" t="s">
        <v>12</v>
      </c>
    </row>
    <row r="16" spans="2:9" s="2" customFormat="1" ht="15" customHeight="1" x14ac:dyDescent="0.25">
      <c r="B16" s="15" t="s">
        <v>13</v>
      </c>
      <c r="C16" s="16"/>
      <c r="D16" s="17"/>
      <c r="E16" s="18"/>
    </row>
    <row r="17" spans="2:5" s="2" customFormat="1" ht="15" customHeight="1" x14ac:dyDescent="0.25">
      <c r="B17" s="22">
        <v>1</v>
      </c>
      <c r="C17" s="16" t="s">
        <v>14</v>
      </c>
      <c r="D17" s="4">
        <v>33</v>
      </c>
      <c r="E17" s="17" t="s">
        <v>15</v>
      </c>
    </row>
    <row r="18" spans="2:5" s="2" customFormat="1" ht="15" customHeight="1" x14ac:dyDescent="0.25">
      <c r="B18" s="22">
        <v>2</v>
      </c>
      <c r="C18" s="16" t="s">
        <v>16</v>
      </c>
      <c r="D18" s="4">
        <v>22</v>
      </c>
      <c r="E18" s="17" t="s">
        <v>15</v>
      </c>
    </row>
    <row r="19" spans="2:5" s="2" customFormat="1" ht="15" customHeight="1" x14ac:dyDescent="0.25">
      <c r="B19" s="22">
        <v>3</v>
      </c>
      <c r="C19" s="16" t="s">
        <v>17</v>
      </c>
      <c r="D19" s="4">
        <v>11</v>
      </c>
      <c r="E19" s="17" t="s">
        <v>18</v>
      </c>
    </row>
    <row r="20" spans="2:5" s="2" customFormat="1" ht="15" customHeight="1" x14ac:dyDescent="0.25">
      <c r="B20" s="22">
        <v>4</v>
      </c>
      <c r="C20" s="16" t="s">
        <v>19</v>
      </c>
      <c r="D20" s="4">
        <v>11</v>
      </c>
      <c r="E20" s="17" t="s">
        <v>18</v>
      </c>
    </row>
    <row r="21" spans="2:5" s="2" customFormat="1" ht="15" customHeight="1" x14ac:dyDescent="0.25">
      <c r="B21" s="22">
        <v>5</v>
      </c>
      <c r="C21" s="16" t="s">
        <v>79</v>
      </c>
      <c r="D21" s="4">
        <v>11</v>
      </c>
      <c r="E21" s="17" t="s">
        <v>18</v>
      </c>
    </row>
    <row r="22" spans="2:5" s="2" customFormat="1" ht="15" customHeight="1" x14ac:dyDescent="0.25">
      <c r="B22" s="22">
        <v>6</v>
      </c>
      <c r="C22" s="16" t="s">
        <v>20</v>
      </c>
      <c r="D22" s="4">
        <v>11</v>
      </c>
      <c r="E22" s="17" t="s">
        <v>18</v>
      </c>
    </row>
    <row r="23" spans="2:5" s="2" customFormat="1" ht="15" customHeight="1" x14ac:dyDescent="0.25">
      <c r="B23" s="22">
        <v>7</v>
      </c>
      <c r="C23" s="16" t="s">
        <v>80</v>
      </c>
      <c r="D23" s="4">
        <v>74</v>
      </c>
      <c r="E23" s="17" t="s">
        <v>15</v>
      </c>
    </row>
    <row r="24" spans="2:5" s="2" customFormat="1" ht="15" customHeight="1" x14ac:dyDescent="0.25">
      <c r="B24" s="22">
        <v>8</v>
      </c>
      <c r="C24" s="16" t="s">
        <v>21</v>
      </c>
      <c r="D24" s="4">
        <v>1</v>
      </c>
      <c r="E24" s="17" t="s">
        <v>22</v>
      </c>
    </row>
    <row r="25" spans="2:5" s="2" customFormat="1" ht="15" customHeight="1" x14ac:dyDescent="0.25">
      <c r="B25" s="22">
        <v>9</v>
      </c>
      <c r="C25" s="16" t="s">
        <v>81</v>
      </c>
      <c r="D25" s="4">
        <v>1</v>
      </c>
      <c r="E25" s="17" t="s">
        <v>18</v>
      </c>
    </row>
    <row r="26" spans="2:5" s="2" customFormat="1" ht="15" customHeight="1" x14ac:dyDescent="0.25">
      <c r="B26" s="22">
        <v>10</v>
      </c>
      <c r="C26" s="16" t="s">
        <v>23</v>
      </c>
      <c r="D26" s="4">
        <v>4</v>
      </c>
      <c r="E26" s="17" t="s">
        <v>24</v>
      </c>
    </row>
    <row r="27" spans="2:5" s="2" customFormat="1" ht="15" customHeight="1" x14ac:dyDescent="0.25">
      <c r="B27" s="17"/>
      <c r="C27" s="16"/>
      <c r="D27" s="23"/>
      <c r="E27" s="21" t="s">
        <v>25</v>
      </c>
    </row>
    <row r="28" spans="2:5" s="2" customFormat="1" ht="15" customHeight="1" x14ac:dyDescent="0.25">
      <c r="B28" s="15" t="s">
        <v>26</v>
      </c>
      <c r="C28" s="16"/>
      <c r="D28" s="17"/>
      <c r="E28" s="18"/>
    </row>
    <row r="29" spans="2:5" s="2" customFormat="1" ht="15" customHeight="1" x14ac:dyDescent="0.25">
      <c r="B29" s="22">
        <v>1</v>
      </c>
      <c r="C29" s="16" t="s">
        <v>82</v>
      </c>
      <c r="D29" s="4">
        <v>1</v>
      </c>
      <c r="E29" s="17" t="s">
        <v>27</v>
      </c>
    </row>
    <row r="30" spans="2:5" s="2" customFormat="1" ht="15" customHeight="1" x14ac:dyDescent="0.25">
      <c r="B30" s="22">
        <v>2</v>
      </c>
      <c r="C30" s="16" t="s">
        <v>28</v>
      </c>
      <c r="D30" s="4">
        <v>1</v>
      </c>
      <c r="E30" s="17" t="s">
        <v>18</v>
      </c>
    </row>
    <row r="31" spans="2:5" s="2" customFormat="1" ht="15" customHeight="1" x14ac:dyDescent="0.25">
      <c r="B31" s="22">
        <v>3</v>
      </c>
      <c r="C31" s="16" t="s">
        <v>29</v>
      </c>
      <c r="D31" s="4">
        <v>1</v>
      </c>
      <c r="E31" s="17" t="s">
        <v>18</v>
      </c>
    </row>
    <row r="32" spans="2:5" s="2" customFormat="1" ht="15" customHeight="1" x14ac:dyDescent="0.25">
      <c r="B32" s="22">
        <v>4</v>
      </c>
      <c r="C32" s="16" t="s">
        <v>30</v>
      </c>
      <c r="D32" s="4">
        <v>1</v>
      </c>
      <c r="E32" s="17" t="s">
        <v>18</v>
      </c>
    </row>
    <row r="33" spans="2:5" s="2" customFormat="1" ht="15" customHeight="1" x14ac:dyDescent="0.25">
      <c r="B33" s="22">
        <v>5</v>
      </c>
      <c r="C33" s="16" t="s">
        <v>31</v>
      </c>
      <c r="D33" s="4">
        <v>1</v>
      </c>
      <c r="E33" s="17" t="s">
        <v>32</v>
      </c>
    </row>
    <row r="34" spans="2:5" s="2" customFormat="1" ht="15" customHeight="1" x14ac:dyDescent="0.25">
      <c r="B34" s="22">
        <v>6</v>
      </c>
      <c r="C34" s="16" t="s">
        <v>33</v>
      </c>
      <c r="D34" s="4">
        <v>1</v>
      </c>
      <c r="E34" s="17" t="s">
        <v>32</v>
      </c>
    </row>
    <row r="35" spans="2:5" s="2" customFormat="1" ht="15" customHeight="1" x14ac:dyDescent="0.25">
      <c r="B35" s="22">
        <v>7</v>
      </c>
      <c r="C35" s="16" t="s">
        <v>34</v>
      </c>
      <c r="D35" s="4">
        <v>1</v>
      </c>
      <c r="E35" s="17" t="s">
        <v>24</v>
      </c>
    </row>
    <row r="36" spans="2:5" s="2" customFormat="1" ht="15" customHeight="1" x14ac:dyDescent="0.25">
      <c r="B36" s="22">
        <v>8</v>
      </c>
      <c r="C36" s="16" t="s">
        <v>35</v>
      </c>
      <c r="D36" s="4">
        <v>1</v>
      </c>
      <c r="E36" s="17" t="s">
        <v>24</v>
      </c>
    </row>
    <row r="37" spans="2:5" s="2" customFormat="1" ht="15" customHeight="1" x14ac:dyDescent="0.25">
      <c r="B37" s="22">
        <v>9</v>
      </c>
      <c r="C37" s="16" t="s">
        <v>83</v>
      </c>
      <c r="D37" s="4">
        <v>2</v>
      </c>
      <c r="E37" s="17" t="s">
        <v>18</v>
      </c>
    </row>
    <row r="38" spans="2:5" s="2" customFormat="1" ht="15" customHeight="1" x14ac:dyDescent="0.25">
      <c r="B38" s="22">
        <v>10</v>
      </c>
      <c r="C38" s="16" t="s">
        <v>36</v>
      </c>
      <c r="D38" s="5">
        <v>2</v>
      </c>
      <c r="E38" s="17" t="s">
        <v>18</v>
      </c>
    </row>
    <row r="39" spans="2:5" s="2" customFormat="1" ht="15" customHeight="1" x14ac:dyDescent="0.25">
      <c r="B39" s="22">
        <v>11</v>
      </c>
      <c r="C39" s="16" t="s">
        <v>37</v>
      </c>
      <c r="D39" s="4">
        <v>1</v>
      </c>
      <c r="E39" s="17" t="s">
        <v>18</v>
      </c>
    </row>
    <row r="40" spans="2:5" s="2" customFormat="1" ht="15" customHeight="1" x14ac:dyDescent="0.25">
      <c r="B40" s="22">
        <v>12</v>
      </c>
      <c r="C40" s="16" t="s">
        <v>38</v>
      </c>
      <c r="D40" s="5">
        <v>1</v>
      </c>
      <c r="E40" s="17" t="s">
        <v>32</v>
      </c>
    </row>
    <row r="41" spans="2:5" s="2" customFormat="1" ht="15" customHeight="1" x14ac:dyDescent="0.25">
      <c r="B41" s="22">
        <v>13</v>
      </c>
      <c r="C41" s="16" t="s">
        <v>84</v>
      </c>
      <c r="D41" s="5">
        <v>1</v>
      </c>
      <c r="E41" s="17" t="s">
        <v>18</v>
      </c>
    </row>
    <row r="42" spans="2:5" s="2" customFormat="1" ht="15" customHeight="1" x14ac:dyDescent="0.25">
      <c r="B42" s="22">
        <v>14</v>
      </c>
      <c r="C42" s="16" t="s">
        <v>39</v>
      </c>
      <c r="D42" s="4">
        <v>1</v>
      </c>
      <c r="E42" s="17" t="s">
        <v>18</v>
      </c>
    </row>
    <row r="43" spans="2:5" s="26" customFormat="1" ht="15" customHeight="1" x14ac:dyDescent="0.25">
      <c r="B43" s="24">
        <v>15</v>
      </c>
      <c r="C43" s="25" t="s">
        <v>85</v>
      </c>
      <c r="D43" s="4">
        <v>2</v>
      </c>
      <c r="E43" s="18" t="s">
        <v>32</v>
      </c>
    </row>
    <row r="44" spans="2:5" s="2" customFormat="1" ht="15" customHeight="1" x14ac:dyDescent="0.25">
      <c r="B44" s="22">
        <v>16</v>
      </c>
      <c r="C44" s="16" t="s">
        <v>40</v>
      </c>
      <c r="D44" s="4">
        <v>2</v>
      </c>
      <c r="E44" s="17" t="s">
        <v>18</v>
      </c>
    </row>
    <row r="45" spans="2:5" s="2" customFormat="1" ht="15" customHeight="1" x14ac:dyDescent="0.25">
      <c r="B45" s="22">
        <v>17</v>
      </c>
      <c r="C45" s="16" t="s">
        <v>41</v>
      </c>
      <c r="D45" s="4">
        <v>2</v>
      </c>
      <c r="E45" s="17" t="s">
        <v>18</v>
      </c>
    </row>
    <row r="46" spans="2:5" s="2" customFormat="1" ht="15" customHeight="1" x14ac:dyDescent="0.25">
      <c r="B46" s="22">
        <v>18</v>
      </c>
      <c r="C46" s="16" t="s">
        <v>42</v>
      </c>
      <c r="D46" s="4">
        <v>2</v>
      </c>
      <c r="E46" s="17" t="s">
        <v>18</v>
      </c>
    </row>
    <row r="47" spans="2:5" s="2" customFormat="1" ht="15" customHeight="1" x14ac:dyDescent="0.25">
      <c r="B47" s="22">
        <v>19</v>
      </c>
      <c r="C47" s="16" t="s">
        <v>43</v>
      </c>
      <c r="D47" s="4">
        <v>2</v>
      </c>
      <c r="E47" s="17" t="s">
        <v>18</v>
      </c>
    </row>
    <row r="48" spans="2:5" s="2" customFormat="1" ht="15" customHeight="1" x14ac:dyDescent="0.25">
      <c r="B48" s="22">
        <v>20</v>
      </c>
      <c r="C48" s="16" t="s">
        <v>44</v>
      </c>
      <c r="D48" s="4">
        <v>1</v>
      </c>
      <c r="E48" s="17" t="s">
        <v>18</v>
      </c>
    </row>
    <row r="49" spans="2:5" s="2" customFormat="1" ht="15" customHeight="1" x14ac:dyDescent="0.25">
      <c r="B49" s="22">
        <v>21</v>
      </c>
      <c r="C49" s="16" t="s">
        <v>45</v>
      </c>
      <c r="D49" s="4">
        <v>1</v>
      </c>
      <c r="E49" s="17" t="s">
        <v>18</v>
      </c>
    </row>
    <row r="50" spans="2:5" s="2" customFormat="1" ht="15" customHeight="1" x14ac:dyDescent="0.25">
      <c r="B50" s="22">
        <v>22</v>
      </c>
      <c r="C50" s="16" t="s">
        <v>46</v>
      </c>
      <c r="D50" s="4">
        <v>1</v>
      </c>
      <c r="E50" s="17" t="s">
        <v>22</v>
      </c>
    </row>
    <row r="51" spans="2:5" s="2" customFormat="1" ht="15" customHeight="1" x14ac:dyDescent="0.25">
      <c r="B51" s="22">
        <v>23</v>
      </c>
      <c r="C51" s="16" t="s">
        <v>47</v>
      </c>
      <c r="D51" s="4">
        <v>3</v>
      </c>
      <c r="E51" s="17" t="s">
        <v>24</v>
      </c>
    </row>
    <row r="52" spans="2:5" s="2" customFormat="1" ht="15" customHeight="1" x14ac:dyDescent="0.25">
      <c r="B52" s="22">
        <v>24</v>
      </c>
      <c r="C52" s="16" t="s">
        <v>48</v>
      </c>
      <c r="D52" s="4">
        <v>1</v>
      </c>
      <c r="E52" s="17" t="s">
        <v>18</v>
      </c>
    </row>
    <row r="53" spans="2:5" s="2" customFormat="1" ht="15" customHeight="1" x14ac:dyDescent="0.25">
      <c r="B53" s="22">
        <v>25</v>
      </c>
      <c r="C53" s="16" t="s">
        <v>49</v>
      </c>
      <c r="D53" s="4">
        <v>1</v>
      </c>
      <c r="E53" s="17" t="s">
        <v>32</v>
      </c>
    </row>
    <row r="54" spans="2:5" s="2" customFormat="1" ht="15" customHeight="1" x14ac:dyDescent="0.25">
      <c r="B54" s="22">
        <v>26</v>
      </c>
      <c r="C54" s="16" t="s">
        <v>86</v>
      </c>
      <c r="D54" s="4">
        <v>1</v>
      </c>
      <c r="E54" s="17" t="s">
        <v>32</v>
      </c>
    </row>
    <row r="55" spans="2:5" s="2" customFormat="1" ht="15" customHeight="1" x14ac:dyDescent="0.25">
      <c r="B55" s="22">
        <v>27</v>
      </c>
      <c r="C55" s="16" t="s">
        <v>50</v>
      </c>
      <c r="D55" s="4">
        <v>2</v>
      </c>
      <c r="E55" s="17" t="s">
        <v>18</v>
      </c>
    </row>
    <row r="56" spans="2:5" s="2" customFormat="1" ht="15" customHeight="1" x14ac:dyDescent="0.25">
      <c r="B56" s="22">
        <v>28</v>
      </c>
      <c r="C56" s="16" t="s">
        <v>51</v>
      </c>
      <c r="D56" s="4">
        <v>2</v>
      </c>
      <c r="E56" s="17" t="s">
        <v>18</v>
      </c>
    </row>
    <row r="57" spans="2:5" s="2" customFormat="1" ht="15" customHeight="1" x14ac:dyDescent="0.25">
      <c r="B57" s="22">
        <v>29</v>
      </c>
      <c r="C57" s="16" t="s">
        <v>52</v>
      </c>
      <c r="D57" s="4">
        <v>1</v>
      </c>
      <c r="E57" s="17" t="s">
        <v>18</v>
      </c>
    </row>
    <row r="58" spans="2:5" s="2" customFormat="1" ht="15" customHeight="1" x14ac:dyDescent="0.25">
      <c r="B58" s="22">
        <v>30</v>
      </c>
      <c r="C58" s="16" t="s">
        <v>53</v>
      </c>
      <c r="D58" s="4">
        <v>2</v>
      </c>
      <c r="E58" s="17" t="s">
        <v>18</v>
      </c>
    </row>
    <row r="59" spans="2:5" s="2" customFormat="1" ht="15" customHeight="1" x14ac:dyDescent="0.25">
      <c r="B59" s="22">
        <v>31</v>
      </c>
      <c r="C59" s="16" t="s">
        <v>54</v>
      </c>
      <c r="D59" s="4">
        <v>2</v>
      </c>
      <c r="E59" s="17" t="s">
        <v>18</v>
      </c>
    </row>
    <row r="60" spans="2:5" s="2" customFormat="1" ht="15" customHeight="1" x14ac:dyDescent="0.25">
      <c r="B60" s="22">
        <v>32</v>
      </c>
      <c r="C60" s="16" t="s">
        <v>55</v>
      </c>
      <c r="D60" s="4">
        <v>4</v>
      </c>
      <c r="E60" s="17" t="s">
        <v>56</v>
      </c>
    </row>
    <row r="61" spans="2:5" s="2" customFormat="1" ht="15" customHeight="1" x14ac:dyDescent="0.25">
      <c r="B61" s="17"/>
      <c r="C61" s="16"/>
      <c r="D61" s="23"/>
      <c r="E61" s="21" t="s">
        <v>57</v>
      </c>
    </row>
    <row r="62" spans="2:5" s="2" customFormat="1" ht="15" customHeight="1" x14ac:dyDescent="0.25">
      <c r="B62" s="15" t="s">
        <v>58</v>
      </c>
      <c r="C62" s="16"/>
      <c r="D62" s="17"/>
      <c r="E62" s="18"/>
    </row>
    <row r="63" spans="2:5" s="2" customFormat="1" ht="15" customHeight="1" x14ac:dyDescent="0.25">
      <c r="B63" s="22">
        <v>1</v>
      </c>
      <c r="C63" s="16" t="s">
        <v>87</v>
      </c>
      <c r="D63" s="17">
        <v>1</v>
      </c>
      <c r="E63" s="17" t="s">
        <v>24</v>
      </c>
    </row>
    <row r="64" spans="2:5" s="2" customFormat="1" ht="15" customHeight="1" x14ac:dyDescent="0.25">
      <c r="B64" s="22">
        <v>2</v>
      </c>
      <c r="C64" s="16" t="s">
        <v>59</v>
      </c>
      <c r="D64" s="17">
        <v>1</v>
      </c>
      <c r="E64" s="17" t="s">
        <v>22</v>
      </c>
    </row>
    <row r="65" spans="2:5" s="2" customFormat="1" ht="15" customHeight="1" x14ac:dyDescent="0.25">
      <c r="B65" s="22">
        <v>3</v>
      </c>
      <c r="C65" s="16" t="s">
        <v>60</v>
      </c>
      <c r="D65" s="17">
        <v>100</v>
      </c>
      <c r="E65" s="17" t="s">
        <v>61</v>
      </c>
    </row>
    <row r="66" spans="2:5" s="2" customFormat="1" ht="15" customHeight="1" x14ac:dyDescent="0.25">
      <c r="B66" s="17"/>
      <c r="C66" s="16"/>
      <c r="D66" s="23"/>
      <c r="E66" s="21" t="s">
        <v>62</v>
      </c>
    </row>
    <row r="67" spans="2:5" s="2" customFormat="1" ht="15" customHeight="1" x14ac:dyDescent="0.25">
      <c r="B67" s="15" t="s">
        <v>63</v>
      </c>
      <c r="C67" s="16"/>
      <c r="D67" s="17"/>
      <c r="E67" s="18"/>
    </row>
    <row r="68" spans="2:5" s="2" customFormat="1" ht="15" customHeight="1" x14ac:dyDescent="0.25">
      <c r="B68" s="22">
        <v>1</v>
      </c>
      <c r="C68" s="16" t="s">
        <v>64</v>
      </c>
      <c r="D68" s="4">
        <v>1</v>
      </c>
      <c r="E68" s="17" t="s">
        <v>22</v>
      </c>
    </row>
    <row r="69" spans="2:5" s="2" customFormat="1" ht="15" customHeight="1" x14ac:dyDescent="0.25">
      <c r="B69" s="22">
        <v>2</v>
      </c>
      <c r="C69" s="16" t="s">
        <v>65</v>
      </c>
      <c r="D69" s="4">
        <v>2</v>
      </c>
      <c r="E69" s="17" t="s">
        <v>6</v>
      </c>
    </row>
    <row r="70" spans="2:5" s="2" customFormat="1" ht="15" customHeight="1" x14ac:dyDescent="0.25">
      <c r="B70" s="22">
        <v>3</v>
      </c>
      <c r="C70" s="16" t="s">
        <v>66</v>
      </c>
      <c r="D70" s="4">
        <v>2</v>
      </c>
      <c r="E70" s="17" t="s">
        <v>18</v>
      </c>
    </row>
    <row r="71" spans="2:5" s="2" customFormat="1" ht="15" customHeight="1" x14ac:dyDescent="0.25">
      <c r="B71" s="22">
        <v>4</v>
      </c>
      <c r="C71" s="16" t="s">
        <v>88</v>
      </c>
      <c r="D71" s="4">
        <v>1</v>
      </c>
      <c r="E71" s="17" t="s">
        <v>18</v>
      </c>
    </row>
    <row r="72" spans="2:5" s="2" customFormat="1" ht="15" customHeight="1" x14ac:dyDescent="0.25">
      <c r="B72" s="22">
        <v>5</v>
      </c>
      <c r="C72" s="16" t="s">
        <v>89</v>
      </c>
      <c r="D72" s="4">
        <v>1</v>
      </c>
      <c r="E72" s="17" t="s">
        <v>18</v>
      </c>
    </row>
    <row r="73" spans="2:5" s="2" customFormat="1" ht="15" customHeight="1" x14ac:dyDescent="0.25">
      <c r="B73" s="22">
        <v>6</v>
      </c>
      <c r="C73" s="16" t="s">
        <v>90</v>
      </c>
      <c r="D73" s="4">
        <v>1</v>
      </c>
      <c r="E73" s="17" t="s">
        <v>18</v>
      </c>
    </row>
    <row r="74" spans="2:5" s="2" customFormat="1" ht="15" customHeight="1" x14ac:dyDescent="0.25">
      <c r="B74" s="22">
        <v>7</v>
      </c>
      <c r="C74" s="16" t="s">
        <v>67</v>
      </c>
      <c r="D74" s="17">
        <v>1</v>
      </c>
      <c r="E74" s="17" t="s">
        <v>22</v>
      </c>
    </row>
    <row r="75" spans="2:5" s="2" customFormat="1" ht="15" customHeight="1" x14ac:dyDescent="0.25">
      <c r="B75" s="17"/>
      <c r="C75" s="16"/>
      <c r="D75" s="23"/>
      <c r="E75" s="21" t="s">
        <v>68</v>
      </c>
    </row>
    <row r="76" spans="2:5" s="2" customFormat="1" ht="15" customHeight="1" x14ac:dyDescent="0.25">
      <c r="B76" s="15" t="s">
        <v>69</v>
      </c>
      <c r="C76" s="16"/>
      <c r="D76" s="17"/>
      <c r="E76" s="18"/>
    </row>
    <row r="77" spans="2:5" s="2" customFormat="1" ht="15" customHeight="1" x14ac:dyDescent="0.25">
      <c r="B77" s="22">
        <v>1</v>
      </c>
      <c r="C77" s="16" t="s">
        <v>70</v>
      </c>
      <c r="D77" s="4">
        <v>2</v>
      </c>
      <c r="E77" s="18" t="s">
        <v>71</v>
      </c>
    </row>
    <row r="78" spans="2:5" s="2" customFormat="1" ht="15" customHeight="1" x14ac:dyDescent="0.25">
      <c r="B78" s="22">
        <v>2</v>
      </c>
      <c r="C78" s="16" t="s">
        <v>72</v>
      </c>
      <c r="D78" s="4">
        <v>1</v>
      </c>
      <c r="E78" s="18" t="s">
        <v>71</v>
      </c>
    </row>
    <row r="79" spans="2:5" s="2" customFormat="1" ht="15" customHeight="1" x14ac:dyDescent="0.25">
      <c r="B79" s="22">
        <v>3</v>
      </c>
      <c r="C79" s="16" t="s">
        <v>73</v>
      </c>
      <c r="D79" s="4">
        <v>8</v>
      </c>
      <c r="E79" s="18" t="s">
        <v>18</v>
      </c>
    </row>
    <row r="80" spans="2:5" s="2" customFormat="1" ht="15" customHeight="1" x14ac:dyDescent="0.25">
      <c r="B80" s="22">
        <v>4</v>
      </c>
      <c r="C80" s="16" t="s">
        <v>91</v>
      </c>
      <c r="D80" s="4">
        <v>8</v>
      </c>
      <c r="E80" s="18" t="s">
        <v>18</v>
      </c>
    </row>
    <row r="81" spans="2:14" s="2" customFormat="1" ht="15" customHeight="1" x14ac:dyDescent="0.25">
      <c r="B81" s="22">
        <v>5</v>
      </c>
      <c r="C81" s="16" t="s">
        <v>92</v>
      </c>
      <c r="D81" s="4">
        <v>1</v>
      </c>
      <c r="E81" s="18" t="s">
        <v>18</v>
      </c>
    </row>
    <row r="82" spans="2:14" s="2" customFormat="1" ht="15" customHeight="1" x14ac:dyDescent="0.25">
      <c r="B82" s="22">
        <v>6</v>
      </c>
      <c r="C82" s="16" t="s">
        <v>93</v>
      </c>
      <c r="D82" s="4">
        <v>3</v>
      </c>
      <c r="E82" s="18" t="s">
        <v>56</v>
      </c>
    </row>
    <row r="83" spans="2:14" s="2" customFormat="1" ht="15" customHeight="1" x14ac:dyDescent="0.25">
      <c r="B83" s="22">
        <v>7</v>
      </c>
      <c r="C83" s="16" t="s">
        <v>94</v>
      </c>
      <c r="D83" s="4">
        <v>3</v>
      </c>
      <c r="E83" s="18" t="s">
        <v>56</v>
      </c>
    </row>
    <row r="84" spans="2:14" s="2" customFormat="1" ht="15" customHeight="1" x14ac:dyDescent="0.25">
      <c r="B84" s="17"/>
      <c r="C84" s="16"/>
      <c r="D84" s="23"/>
      <c r="E84" s="21" t="s">
        <v>74</v>
      </c>
    </row>
    <row r="85" spans="2:14" customFormat="1" ht="15" customHeight="1" x14ac:dyDescent="0.25">
      <c r="B85" s="27"/>
      <c r="C85" s="28"/>
      <c r="D85" s="27"/>
      <c r="E85" s="27"/>
      <c r="F85" s="7"/>
      <c r="G85" s="29"/>
      <c r="H85" s="29"/>
      <c r="K85" s="30"/>
      <c r="L85" s="30"/>
      <c r="M85" s="30"/>
      <c r="N85" s="30"/>
    </row>
    <row r="86" spans="2:14" customFormat="1" ht="15" customHeight="1" x14ac:dyDescent="0.25">
      <c r="B86" s="31" t="s">
        <v>0</v>
      </c>
      <c r="C86" s="31" t="s">
        <v>95</v>
      </c>
      <c r="D86" s="32" t="s">
        <v>96</v>
      </c>
      <c r="E86" s="32" t="s">
        <v>97</v>
      </c>
      <c r="F86" s="32" t="s">
        <v>98</v>
      </c>
      <c r="G86" s="29"/>
      <c r="H86" s="29"/>
      <c r="K86" s="30"/>
      <c r="L86" s="30"/>
      <c r="M86" s="30"/>
      <c r="N86" s="30"/>
    </row>
    <row r="87" spans="2:14" customFormat="1" ht="39.75" customHeight="1" x14ac:dyDescent="0.25">
      <c r="B87" s="33" t="s">
        <v>99</v>
      </c>
      <c r="C87" s="33" t="s">
        <v>100</v>
      </c>
      <c r="D87" s="34"/>
      <c r="E87" s="35">
        <f>D87*12</f>
        <v>0</v>
      </c>
      <c r="F87" s="35">
        <f>E87*3</f>
        <v>0</v>
      </c>
      <c r="G87" s="29"/>
      <c r="H87" s="29"/>
      <c r="K87" s="30"/>
      <c r="L87" s="30"/>
      <c r="M87" s="30"/>
      <c r="N87" s="30"/>
    </row>
    <row r="88" spans="2:14" customFormat="1" ht="15" customHeight="1" x14ac:dyDescent="0.25">
      <c r="B88" s="7"/>
      <c r="E88" s="36" t="s">
        <v>101</v>
      </c>
      <c r="F88" s="37">
        <f>F87</f>
        <v>0</v>
      </c>
      <c r="G88" s="29"/>
      <c r="H88" s="29"/>
      <c r="K88" s="30"/>
      <c r="L88" s="30"/>
      <c r="M88" s="30"/>
      <c r="N88" s="30"/>
    </row>
    <row r="89" spans="2:14" customFormat="1" ht="15" customHeight="1" x14ac:dyDescent="0.25">
      <c r="B89" s="42"/>
      <c r="C89" s="42"/>
      <c r="E89" s="36" t="s">
        <v>102</v>
      </c>
      <c r="F89" s="37">
        <f>F88*10%</f>
        <v>0</v>
      </c>
      <c r="G89" s="29"/>
      <c r="H89" s="29"/>
      <c r="K89" s="30"/>
      <c r="L89" s="30"/>
      <c r="M89" s="30"/>
      <c r="N89" s="30"/>
    </row>
    <row r="90" spans="2:14" customFormat="1" ht="15" customHeight="1" x14ac:dyDescent="0.25">
      <c r="B90" s="7"/>
      <c r="E90" s="36" t="s">
        <v>103</v>
      </c>
      <c r="F90" s="37">
        <f>SUM(F88:F89)</f>
        <v>0</v>
      </c>
      <c r="G90" s="29"/>
      <c r="H90" s="29"/>
      <c r="K90" s="30"/>
      <c r="L90" s="30"/>
      <c r="M90" s="30"/>
      <c r="N90" s="30"/>
    </row>
    <row r="91" spans="2:14" customFormat="1" ht="15" customHeight="1" x14ac:dyDescent="0.25">
      <c r="B91" s="7"/>
      <c r="E91" s="39"/>
      <c r="F91" s="40"/>
      <c r="G91" s="29"/>
      <c r="H91" s="29"/>
      <c r="K91" s="30"/>
      <c r="L91" s="30"/>
      <c r="M91" s="30"/>
      <c r="N91" s="30"/>
    </row>
  </sheetData>
  <mergeCells count="2">
    <mergeCell ref="B2:E2"/>
    <mergeCell ref="B89:C89"/>
  </mergeCells>
  <pageMargins left="0.2" right="0.2" top="0.25" bottom="0.25" header="0.3" footer="0.3"/>
  <pageSetup scale="65" orientation="portrait" r:id="rId1"/>
  <rowBreaks count="1" manualBreakCount="1">
    <brk id="7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BOQ</vt:lpstr>
      <vt:lpstr>BOQ!Print_Area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ANTAM</dc:creator>
  <cp:lastModifiedBy>Imron Pratama</cp:lastModifiedBy>
  <cp:lastPrinted>2022-04-04T06:39:15Z</cp:lastPrinted>
  <dcterms:created xsi:type="dcterms:W3CDTF">2022-03-30T00:36:04Z</dcterms:created>
  <dcterms:modified xsi:type="dcterms:W3CDTF">2022-04-21T03:03:24Z</dcterms:modified>
</cp:coreProperties>
</file>